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45"/>
  </bookViews>
  <sheets>
    <sheet name="Sayfa2" sheetId="2" r:id="rId1"/>
    <sheet name="Sayfa3" sheetId="3" r:id="rId2"/>
  </sheets>
  <externalReferences>
    <externalReference r:id="rId3"/>
  </externalReferences>
  <definedNames>
    <definedName name="_xlnm.Print_Area" localSheetId="0">Sayfa2!$A$1:$R$54</definedName>
  </definedNames>
  <calcPr calcId="162913"/>
</workbook>
</file>

<file path=xl/calcChain.xml><?xml version="1.0" encoding="utf-8"?>
<calcChain xmlns="http://schemas.openxmlformats.org/spreadsheetml/2006/main">
  <c r="H51" i="2" l="1"/>
  <c r="H50" i="2"/>
  <c r="H49" i="2"/>
  <c r="H48" i="2"/>
  <c r="H46" i="2"/>
  <c r="H45" i="2"/>
  <c r="H44" i="2"/>
  <c r="H43" i="2"/>
  <c r="E12" i="2" l="1"/>
  <c r="E11" i="2"/>
  <c r="E10" i="2"/>
  <c r="E9" i="2"/>
  <c r="E7" i="2"/>
  <c r="E6" i="2"/>
  <c r="E5" i="2"/>
  <c r="E4" i="2"/>
  <c r="I24" i="2" l="1"/>
  <c r="I25" i="2"/>
  <c r="I26" i="2"/>
  <c r="I27" i="2"/>
  <c r="F28" i="2"/>
  <c r="I28" i="2" s="1"/>
  <c r="I29" i="2"/>
  <c r="I30" i="2"/>
  <c r="I31" i="2"/>
  <c r="I32" i="2"/>
  <c r="E28" i="2"/>
  <c r="H28" i="2" s="1"/>
  <c r="H29" i="2"/>
  <c r="H30" i="2"/>
  <c r="H31" i="2"/>
  <c r="H32" i="2"/>
  <c r="H25" i="2"/>
  <c r="H26" i="2"/>
  <c r="H27" i="2"/>
  <c r="H24" i="2"/>
  <c r="I39" i="2" l="1"/>
  <c r="I38" i="2"/>
  <c r="F42" i="2"/>
  <c r="F40" i="2"/>
</calcChain>
</file>

<file path=xl/sharedStrings.xml><?xml version="1.0" encoding="utf-8"?>
<sst xmlns="http://schemas.openxmlformats.org/spreadsheetml/2006/main" count="209" uniqueCount="47">
  <si>
    <t>GÜN</t>
  </si>
  <si>
    <t>SAAT</t>
  </si>
  <si>
    <t>PAZARTESİ</t>
  </si>
  <si>
    <t xml:space="preserve"> SALI</t>
  </si>
  <si>
    <t xml:space="preserve"> ÇARŞAMBA</t>
  </si>
  <si>
    <t xml:space="preserve"> PERŞEMBE</t>
  </si>
  <si>
    <t xml:space="preserve"> CUMA</t>
  </si>
  <si>
    <t>* Dersin Yapıldığı Yer Mutlaka Belirtilmelidir.</t>
  </si>
  <si>
    <t>*Forma Sığmayan Öğretim Elemanları için Ek Form Kullanılmalı Sütunlar Sıkıştırılmamalıdır.</t>
  </si>
  <si>
    <t>YER</t>
  </si>
  <si>
    <t>KOD</t>
  </si>
  <si>
    <t>DERS</t>
  </si>
  <si>
    <t xml:space="preserve">DERS </t>
  </si>
  <si>
    <t>* DERSİN KODU VE UZANTISI (I, II GİBİ) MÜTLAKA YAZILMALIDIR</t>
  </si>
  <si>
    <t>ÖĞLE ARASI</t>
  </si>
  <si>
    <t>08.00-08.50</t>
  </si>
  <si>
    <t>09.00-09.50</t>
  </si>
  <si>
    <t>10.00-10.50</t>
  </si>
  <si>
    <t>11.00-11.50</t>
  </si>
  <si>
    <t>13.00-13.50</t>
  </si>
  <si>
    <t>14.00-14.50</t>
  </si>
  <si>
    <t>15.00-15.50</t>
  </si>
  <si>
    <t>16.00-16.50</t>
  </si>
  <si>
    <t>12.00-12.50</t>
  </si>
  <si>
    <t xml:space="preserve">                 </t>
  </si>
  <si>
    <t>Dr. Öğr. Üyesi Esra ÖZKAN</t>
  </si>
  <si>
    <t>Prof.Dr. Yeşim YAMAN AKTAŞ</t>
  </si>
  <si>
    <t>HEMŞİRELİK ANABİLİM DALI PSİKİYATRİ HEMŞİRELİĞİ TEZLİ YÜKSEK LİSANS PROGRAMI HAFTALIK DERS PROGRAMI</t>
  </si>
  <si>
    <t>Doç. Dr. Emel BAHADIR YILMAZ</t>
  </si>
  <si>
    <t>Dr. Öğr. Üyesi Didar Karakaş İnce</t>
  </si>
  <si>
    <t>Dr. Öğr. Üyesi Nurten Gülsüm Bayrak</t>
  </si>
  <si>
    <t>GÜZ  (  )</t>
  </si>
  <si>
    <t>BAHAR ( X )</t>
  </si>
  <si>
    <t>2025-2026</t>
  </si>
  <si>
    <t>Seminer</t>
  </si>
  <si>
    <t>SBF</t>
  </si>
  <si>
    <t>Yüksek Lisans Tez Çalışması II</t>
  </si>
  <si>
    <t>Biyoistatistik</t>
  </si>
  <si>
    <t>17.00-17.50</t>
  </si>
  <si>
    <t>SBE</t>
  </si>
  <si>
    <t>Dr. Öğr. Üyesi Merve IŞIK</t>
  </si>
  <si>
    <t>Uzmanlık Alan Dersi  (Seminer)</t>
  </si>
  <si>
    <t>Hemşireliğin Kavramsal Çerçevesi-II</t>
  </si>
  <si>
    <t>Ruh Sağlığı ve Psikiyatri Hemşireliği-II</t>
  </si>
  <si>
    <t>18.00-18.50</t>
  </si>
  <si>
    <t>Uzmanlık Alan Dersi I</t>
  </si>
  <si>
    <t>Yüksek Lisans Tez Çalışması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</si>
</sst>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6"/>
      <name val="Times New Roman"/>
      <family val="1"/>
      <charset val="162"/>
    </font>
    <font>
      <b/>
      <sz val="11"/>
      <color theme="0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theme="0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8" fillId="3" borderId="33" applyNumberFormat="0" applyAlignment="0" applyProtection="0"/>
  </cellStyleXfs>
  <cellXfs count="149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wrapText="1"/>
    </xf>
    <xf numFmtId="0" fontId="5" fillId="2" borderId="0" xfId="1" applyFont="1" applyFill="1" applyAlignment="1">
      <alignment horizontal="left"/>
    </xf>
    <xf numFmtId="0" fontId="2" fillId="2" borderId="3" xfId="1" applyFont="1" applyFill="1" applyBorder="1"/>
    <xf numFmtId="49" fontId="4" fillId="2" borderId="12" xfId="1" applyNumberFormat="1" applyFont="1" applyFill="1" applyBorder="1" applyAlignment="1">
      <alignment horizontal="center"/>
    </xf>
    <xf numFmtId="0" fontId="4" fillId="0" borderId="11" xfId="0" applyFont="1" applyBorder="1"/>
    <xf numFmtId="0" fontId="4" fillId="2" borderId="11" xfId="0" applyFont="1" applyFill="1" applyBorder="1"/>
    <xf numFmtId="0" fontId="4" fillId="2" borderId="11" xfId="1" applyFont="1" applyFill="1" applyBorder="1"/>
    <xf numFmtId="49" fontId="4" fillId="2" borderId="11" xfId="1" applyNumberFormat="1" applyFont="1" applyFill="1" applyBorder="1" applyAlignment="1">
      <alignment horizontal="center"/>
    </xf>
    <xf numFmtId="49" fontId="4" fillId="2" borderId="11" xfId="1" applyNumberFormat="1" applyFont="1" applyFill="1" applyBorder="1"/>
    <xf numFmtId="0" fontId="4" fillId="0" borderId="16" xfId="0" applyFont="1" applyBorder="1"/>
    <xf numFmtId="0" fontId="4" fillId="2" borderId="16" xfId="1" applyFont="1" applyFill="1" applyBorder="1"/>
    <xf numFmtId="0" fontId="4" fillId="2" borderId="17" xfId="1" applyFont="1" applyFill="1" applyBorder="1" applyAlignment="1">
      <alignment horizontal="left"/>
    </xf>
    <xf numFmtId="0" fontId="4" fillId="2" borderId="16" xfId="0" applyFont="1" applyFill="1" applyBorder="1"/>
    <xf numFmtId="49" fontId="4" fillId="2" borderId="17" xfId="1" applyNumberFormat="1" applyFont="1" applyFill="1" applyBorder="1" applyAlignment="1">
      <alignment horizontal="center"/>
    </xf>
    <xf numFmtId="49" fontId="4" fillId="2" borderId="16" xfId="1" applyNumberFormat="1" applyFont="1" applyFill="1" applyBorder="1"/>
    <xf numFmtId="0" fontId="4" fillId="2" borderId="17" xfId="1" applyFont="1" applyFill="1" applyBorder="1"/>
    <xf numFmtId="0" fontId="4" fillId="2" borderId="17" xfId="0" applyFont="1" applyFill="1" applyBorder="1"/>
    <xf numFmtId="49" fontId="4" fillId="2" borderId="17" xfId="1" applyNumberFormat="1" applyFont="1" applyFill="1" applyBorder="1"/>
    <xf numFmtId="49" fontId="4" fillId="2" borderId="16" xfId="1" applyNumberFormat="1" applyFont="1" applyFill="1" applyBorder="1" applyAlignment="1">
      <alignment horizontal="center"/>
    </xf>
    <xf numFmtId="49" fontId="4" fillId="2" borderId="20" xfId="1" applyNumberFormat="1" applyFont="1" applyFill="1" applyBorder="1"/>
    <xf numFmtId="0" fontId="4" fillId="2" borderId="22" xfId="1" applyFont="1" applyFill="1" applyBorder="1" applyAlignment="1">
      <alignment horizontal="center"/>
    </xf>
    <xf numFmtId="0" fontId="4" fillId="2" borderId="22" xfId="1" applyFont="1" applyFill="1" applyBorder="1" applyAlignment="1">
      <alignment horizontal="left"/>
    </xf>
    <xf numFmtId="49" fontId="4" fillId="2" borderId="22" xfId="1" applyNumberFormat="1" applyFont="1" applyFill="1" applyBorder="1" applyAlignment="1">
      <alignment horizontal="center"/>
    </xf>
    <xf numFmtId="0" fontId="4" fillId="2" borderId="22" xfId="1" applyFont="1" applyFill="1" applyBorder="1"/>
    <xf numFmtId="0" fontId="4" fillId="2" borderId="22" xfId="0" applyFont="1" applyFill="1" applyBorder="1"/>
    <xf numFmtId="49" fontId="4" fillId="2" borderId="22" xfId="1" applyNumberFormat="1" applyFont="1" applyFill="1" applyBorder="1"/>
    <xf numFmtId="49" fontId="4" fillId="2" borderId="23" xfId="1" applyNumberFormat="1" applyFont="1" applyFill="1" applyBorder="1"/>
    <xf numFmtId="0" fontId="3" fillId="2" borderId="8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24" xfId="1" applyFont="1" applyFill="1" applyBorder="1" applyAlignment="1">
      <alignment horizontal="center"/>
    </xf>
    <xf numFmtId="0" fontId="3" fillId="2" borderId="25" xfId="1" applyFont="1" applyFill="1" applyBorder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3" fillId="2" borderId="27" xfId="1" applyFont="1" applyFill="1" applyBorder="1" applyAlignment="1">
      <alignment horizontal="center"/>
    </xf>
    <xf numFmtId="49" fontId="4" fillId="2" borderId="32" xfId="1" applyNumberFormat="1" applyFont="1" applyFill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4" fillId="2" borderId="21" xfId="1" applyFont="1" applyFill="1" applyBorder="1" applyAlignment="1">
      <alignment horizontal="center"/>
    </xf>
    <xf numFmtId="0" fontId="4" fillId="2" borderId="18" xfId="1" applyFont="1" applyFill="1" applyBorder="1"/>
    <xf numFmtId="0" fontId="4" fillId="2" borderId="13" xfId="0" applyFont="1" applyFill="1" applyBorder="1"/>
    <xf numFmtId="0" fontId="4" fillId="2" borderId="14" xfId="0" applyFont="1" applyFill="1" applyBorder="1"/>
    <xf numFmtId="49" fontId="4" fillId="2" borderId="15" xfId="1" applyNumberFormat="1" applyFont="1" applyFill="1" applyBorder="1" applyAlignment="1">
      <alignment horizontal="center"/>
    </xf>
    <xf numFmtId="0" fontId="4" fillId="2" borderId="28" xfId="1" applyFont="1" applyFill="1" applyBorder="1"/>
    <xf numFmtId="0" fontId="4" fillId="2" borderId="21" xfId="0" applyFont="1" applyFill="1" applyBorder="1"/>
    <xf numFmtId="0" fontId="4" fillId="2" borderId="15" xfId="0" applyFont="1" applyFill="1" applyBorder="1"/>
    <xf numFmtId="0" fontId="4" fillId="2" borderId="29" xfId="1" applyFont="1" applyFill="1" applyBorder="1"/>
    <xf numFmtId="0" fontId="4" fillId="2" borderId="30" xfId="1" applyFont="1" applyFill="1" applyBorder="1"/>
    <xf numFmtId="0" fontId="4" fillId="2" borderId="31" xfId="1" applyFont="1" applyFill="1" applyBorder="1"/>
    <xf numFmtId="0" fontId="4" fillId="2" borderId="13" xfId="1" applyFont="1" applyFill="1" applyBorder="1"/>
    <xf numFmtId="49" fontId="4" fillId="2" borderId="14" xfId="1" applyNumberFormat="1" applyFont="1" applyFill="1" applyBorder="1" applyAlignment="1">
      <alignment horizontal="center"/>
    </xf>
    <xf numFmtId="0" fontId="4" fillId="0" borderId="19" xfId="0" applyFont="1" applyBorder="1"/>
    <xf numFmtId="0" fontId="3" fillId="2" borderId="7" xfId="1" applyFont="1" applyFill="1" applyBorder="1" applyAlignment="1">
      <alignment horizontal="center"/>
    </xf>
    <xf numFmtId="0" fontId="6" fillId="0" borderId="0" xfId="0" applyFont="1"/>
    <xf numFmtId="49" fontId="8" fillId="3" borderId="33" xfId="2" applyNumberFormat="1" applyAlignment="1">
      <alignment horizontal="center"/>
    </xf>
    <xf numFmtId="0" fontId="8" fillId="3" borderId="33" xfId="2"/>
    <xf numFmtId="0" fontId="8" fillId="3" borderId="33" xfId="2" applyAlignment="1">
      <alignment horizontal="center"/>
    </xf>
    <xf numFmtId="0" fontId="8" fillId="3" borderId="35" xfId="2" applyBorder="1"/>
    <xf numFmtId="0" fontId="8" fillId="3" borderId="35" xfId="2" applyBorder="1" applyAlignment="1">
      <alignment horizontal="center"/>
    </xf>
    <xf numFmtId="0" fontId="9" fillId="0" borderId="11" xfId="0" applyFont="1" applyBorder="1"/>
    <xf numFmtId="0" fontId="4" fillId="2" borderId="36" xfId="1" applyFont="1" applyFill="1" applyBorder="1"/>
    <xf numFmtId="0" fontId="4" fillId="2" borderId="37" xfId="1" applyFont="1" applyFill="1" applyBorder="1"/>
    <xf numFmtId="0" fontId="9" fillId="0" borderId="29" xfId="0" applyFont="1" applyBorder="1"/>
    <xf numFmtId="0" fontId="9" fillId="0" borderId="0" xfId="0" applyFont="1"/>
    <xf numFmtId="0" fontId="9" fillId="0" borderId="38" xfId="0" applyFont="1" applyBorder="1"/>
    <xf numFmtId="0" fontId="9" fillId="0" borderId="39" xfId="0" applyFont="1" applyBorder="1"/>
    <xf numFmtId="0" fontId="9" fillId="0" borderId="36" xfId="0" applyFont="1" applyBorder="1"/>
    <xf numFmtId="0" fontId="9" fillId="0" borderId="40" xfId="0" applyFont="1" applyBorder="1"/>
    <xf numFmtId="49" fontId="4" fillId="2" borderId="41" xfId="1" applyNumberFormat="1" applyFont="1" applyFill="1" applyBorder="1" applyAlignment="1">
      <alignment horizontal="center"/>
    </xf>
    <xf numFmtId="0" fontId="8" fillId="2" borderId="33" xfId="2" applyFill="1"/>
    <xf numFmtId="0" fontId="4" fillId="2" borderId="36" xfId="0" applyFont="1" applyFill="1" applyBorder="1"/>
    <xf numFmtId="49" fontId="4" fillId="2" borderId="36" xfId="1" applyNumberFormat="1" applyFont="1" applyFill="1" applyBorder="1"/>
    <xf numFmtId="0" fontId="4" fillId="0" borderId="43" xfId="0" applyFont="1" applyBorder="1"/>
    <xf numFmtId="0" fontId="4" fillId="0" borderId="36" xfId="0" applyFont="1" applyBorder="1"/>
    <xf numFmtId="0" fontId="8" fillId="3" borderId="44" xfId="2" applyBorder="1" applyAlignment="1">
      <alignment horizontal="center"/>
    </xf>
    <xf numFmtId="0" fontId="11" fillId="0" borderId="11" xfId="0" applyFont="1" applyBorder="1"/>
    <xf numFmtId="0" fontId="4" fillId="2" borderId="11" xfId="1" applyFont="1" applyFill="1" applyBorder="1" applyAlignment="1">
      <alignment horizontal="left"/>
    </xf>
    <xf numFmtId="0" fontId="10" fillId="2" borderId="11" xfId="2" applyFont="1" applyFill="1" applyBorder="1" applyAlignment="1">
      <alignment horizontal="center"/>
    </xf>
    <xf numFmtId="0" fontId="8" fillId="3" borderId="11" xfId="2" applyBorder="1" applyAlignment="1">
      <alignment horizontal="center"/>
    </xf>
    <xf numFmtId="0" fontId="8" fillId="3" borderId="11" xfId="2" applyBorder="1"/>
    <xf numFmtId="0" fontId="11" fillId="0" borderId="22" xfId="0" applyFont="1" applyBorder="1"/>
    <xf numFmtId="0" fontId="9" fillId="0" borderId="22" xfId="0" applyFont="1" applyBorder="1"/>
    <xf numFmtId="0" fontId="8" fillId="3" borderId="46" xfId="2" applyBorder="1"/>
    <xf numFmtId="0" fontId="4" fillId="0" borderId="28" xfId="0" applyFont="1" applyBorder="1"/>
    <xf numFmtId="0" fontId="4" fillId="0" borderId="29" xfId="0" applyFont="1" applyBorder="1"/>
    <xf numFmtId="0" fontId="4" fillId="2" borderId="30" xfId="0" applyFont="1" applyFill="1" applyBorder="1"/>
    <xf numFmtId="0" fontId="4" fillId="2" borderId="28" xfId="0" applyFont="1" applyFill="1" applyBorder="1"/>
    <xf numFmtId="0" fontId="11" fillId="0" borderId="11" xfId="0" applyFont="1" applyBorder="1" applyAlignment="1">
      <alignment horizontal="center" vertical="center" wrapText="1"/>
    </xf>
    <xf numFmtId="0" fontId="4" fillId="2" borderId="39" xfId="1" applyFont="1" applyFill="1" applyBorder="1"/>
    <xf numFmtId="0" fontId="8" fillId="3" borderId="44" xfId="2" applyBorder="1"/>
    <xf numFmtId="49" fontId="4" fillId="2" borderId="42" xfId="1" applyNumberFormat="1" applyFont="1" applyFill="1" applyBorder="1" applyAlignment="1">
      <alignment horizontal="center"/>
    </xf>
    <xf numFmtId="0" fontId="9" fillId="0" borderId="45" xfId="0" applyFont="1" applyBorder="1"/>
    <xf numFmtId="49" fontId="4" fillId="2" borderId="47" xfId="1" applyNumberFormat="1" applyFont="1" applyFill="1" applyBorder="1" applyAlignment="1">
      <alignment horizontal="center"/>
    </xf>
    <xf numFmtId="49" fontId="10" fillId="2" borderId="11" xfId="2" applyNumberFormat="1" applyFont="1" applyFill="1" applyBorder="1" applyAlignment="1">
      <alignment horizontal="center"/>
    </xf>
    <xf numFmtId="49" fontId="8" fillId="3" borderId="11" xfId="2" applyNumberFormat="1" applyBorder="1" applyAlignment="1">
      <alignment horizontal="center"/>
    </xf>
    <xf numFmtId="49" fontId="10" fillId="4" borderId="11" xfId="2" applyNumberFormat="1" applyFont="1" applyFill="1" applyBorder="1" applyAlignment="1">
      <alignment horizontal="center"/>
    </xf>
    <xf numFmtId="0" fontId="9" fillId="4" borderId="11" xfId="0" applyFont="1" applyFill="1" applyBorder="1"/>
    <xf numFmtId="0" fontId="9" fillId="0" borderId="11" xfId="0" applyFont="1" applyBorder="1" applyAlignment="1">
      <alignment horizontal="center" vertical="center" wrapText="1"/>
    </xf>
    <xf numFmtId="0" fontId="8" fillId="3" borderId="48" xfId="2" applyBorder="1"/>
    <xf numFmtId="0" fontId="11" fillId="0" borderId="36" xfId="0" applyFont="1" applyBorder="1"/>
    <xf numFmtId="0" fontId="12" fillId="0" borderId="11" xfId="0" applyFont="1" applyBorder="1"/>
    <xf numFmtId="0" fontId="13" fillId="0" borderId="0" xfId="0" applyFont="1"/>
    <xf numFmtId="0" fontId="10" fillId="2" borderId="11" xfId="2" applyFont="1" applyFill="1" applyBorder="1" applyAlignment="1">
      <alignment horizontal="left"/>
    </xf>
    <xf numFmtId="0" fontId="12" fillId="0" borderId="0" xfId="0" applyFont="1"/>
    <xf numFmtId="0" fontId="4" fillId="2" borderId="42" xfId="1" applyFont="1" applyFill="1" applyBorder="1"/>
    <xf numFmtId="0" fontId="4" fillId="0" borderId="49" xfId="0" applyFont="1" applyBorder="1"/>
    <xf numFmtId="49" fontId="4" fillId="2" borderId="50" xfId="1" applyNumberFormat="1" applyFont="1" applyFill="1" applyBorder="1"/>
    <xf numFmtId="49" fontId="4" fillId="2" borderId="51" xfId="1" applyNumberFormat="1" applyFont="1" applyFill="1" applyBorder="1"/>
    <xf numFmtId="49" fontId="4" fillId="2" borderId="52" xfId="1" applyNumberFormat="1" applyFont="1" applyFill="1" applyBorder="1" applyAlignment="1">
      <alignment horizontal="center"/>
    </xf>
    <xf numFmtId="49" fontId="4" fillId="2" borderId="0" xfId="1" applyNumberFormat="1" applyFont="1" applyFill="1" applyAlignment="1">
      <alignment horizontal="center"/>
    </xf>
    <xf numFmtId="0" fontId="4" fillId="2" borderId="53" xfId="1" applyFont="1" applyFill="1" applyBorder="1"/>
    <xf numFmtId="0" fontId="4" fillId="2" borderId="11" xfId="2" applyFont="1" applyFill="1" applyBorder="1" applyAlignment="1">
      <alignment horizontal="left"/>
    </xf>
    <xf numFmtId="0" fontId="14" fillId="3" borderId="33" xfId="2" applyFont="1" applyAlignment="1">
      <alignment horizontal="center"/>
    </xf>
    <xf numFmtId="49" fontId="14" fillId="3" borderId="33" xfId="2" applyNumberFormat="1" applyFont="1" applyAlignment="1">
      <alignment horizontal="center"/>
    </xf>
    <xf numFmtId="0" fontId="14" fillId="3" borderId="11" xfId="2" applyFont="1" applyBorder="1"/>
    <xf numFmtId="0" fontId="4" fillId="2" borderId="21" xfId="1" applyFont="1" applyFill="1" applyBorder="1" applyAlignment="1">
      <alignment horizontal="left"/>
    </xf>
    <xf numFmtId="0" fontId="4" fillId="2" borderId="53" xfId="1" applyFont="1" applyFill="1" applyBorder="1" applyAlignment="1">
      <alignment horizontal="left"/>
    </xf>
    <xf numFmtId="49" fontId="4" fillId="2" borderId="21" xfId="1" applyNumberFormat="1" applyFont="1" applyFill="1" applyBorder="1" applyAlignment="1">
      <alignment horizontal="left"/>
    </xf>
    <xf numFmtId="0" fontId="8" fillId="3" borderId="46" xfId="2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0" fillId="0" borderId="11" xfId="0" applyBorder="1"/>
    <xf numFmtId="0" fontId="15" fillId="0" borderId="11" xfId="0" applyFont="1" applyBorder="1"/>
    <xf numFmtId="0" fontId="11" fillId="0" borderId="0" xfId="0" applyFont="1"/>
    <xf numFmtId="0" fontId="4" fillId="2" borderId="22" xfId="0" applyFont="1" applyFill="1" applyBorder="1"/>
    <xf numFmtId="0" fontId="4" fillId="2" borderId="21" xfId="0" applyFont="1" applyFill="1" applyBorder="1"/>
    <xf numFmtId="0" fontId="8" fillId="3" borderId="33" xfId="2"/>
    <xf numFmtId="0" fontId="8" fillId="3" borderId="33" xfId="2" applyAlignment="1">
      <alignment horizontal="center"/>
    </xf>
    <xf numFmtId="0" fontId="9" fillId="0" borderId="11" xfId="0" applyFont="1" applyBorder="1"/>
    <xf numFmtId="0" fontId="9" fillId="0" borderId="0" xfId="0" applyFont="1"/>
    <xf numFmtId="0" fontId="0" fillId="0" borderId="9" xfId="0" applyBorder="1"/>
    <xf numFmtId="0" fontId="9" fillId="0" borderId="37" xfId="0" applyFont="1" applyBorder="1"/>
    <xf numFmtId="0" fontId="4" fillId="2" borderId="29" xfId="0" applyFont="1" applyFill="1" applyBorder="1"/>
    <xf numFmtId="0" fontId="4" fillId="2" borderId="31" xfId="0" applyFont="1" applyFill="1" applyBorder="1"/>
    <xf numFmtId="0" fontId="7" fillId="2" borderId="5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0" fillId="0" borderId="7" xfId="0" applyBorder="1"/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49" fontId="3" fillId="2" borderId="34" xfId="1" applyNumberFormat="1" applyFont="1" applyFill="1" applyBorder="1" applyAlignment="1">
      <alignment horizontal="center" vertical="center" textRotation="90" wrapText="1"/>
    </xf>
    <xf numFmtId="0" fontId="0" fillId="0" borderId="34" xfId="0" applyBorder="1"/>
    <xf numFmtId="0" fontId="0" fillId="0" borderId="9" xfId="0" applyBorder="1"/>
    <xf numFmtId="0" fontId="3" fillId="2" borderId="0" xfId="1" applyFont="1" applyFill="1" applyAlignment="1">
      <alignment horizontal="center" wrapText="1"/>
    </xf>
    <xf numFmtId="49" fontId="3" fillId="2" borderId="2" xfId="1" applyNumberFormat="1" applyFont="1" applyFill="1" applyBorder="1" applyAlignment="1">
      <alignment horizontal="center" vertical="center" textRotation="90" wrapText="1"/>
    </xf>
    <xf numFmtId="49" fontId="3" fillId="2" borderId="8" xfId="1" applyNumberFormat="1" applyFont="1" applyFill="1" applyBorder="1" applyAlignment="1">
      <alignment horizontal="center" vertical="center" textRotation="90" wrapText="1"/>
    </xf>
    <xf numFmtId="49" fontId="3" fillId="2" borderId="5" xfId="1" applyNumberFormat="1" applyFont="1" applyFill="1" applyBorder="1" applyAlignment="1">
      <alignment horizontal="center" vertical="center" textRotation="90" wrapText="1"/>
    </xf>
  </cellXfs>
  <cellStyles count="3">
    <cellStyle name="İşaretli Hücre" xfId="2" builtinId="23"/>
    <cellStyle name="Normal" xfId="0" builtinId="0"/>
    <cellStyle name="Normal_program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el\Downloads\Haftalik_Ders_Programi_CERRAH&#304;%20HASTALIKLARI%20HEM&#350;&#304;REL&#304;&#286;&#304;%2026.08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  <sheetName val="Sayfa3"/>
    </sheetNames>
    <sheetDataSet>
      <sheetData sheetId="0" refreshError="1">
        <row r="31">
          <cell r="E31" t="str">
            <v>Uzmanlık Alan Dersi II</v>
          </cell>
        </row>
        <row r="35">
          <cell r="E35" t="str">
            <v>Yüksek Lisans Tez Çalışması I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tabSelected="1" view="pageBreakPreview" topLeftCell="A2" zoomScale="60" zoomScaleNormal="60" workbookViewId="0">
      <selection activeCell="E23" sqref="E23"/>
    </sheetView>
  </sheetViews>
  <sheetFormatPr defaultRowHeight="15" x14ac:dyDescent="0.25"/>
  <cols>
    <col min="1" max="1" width="2.7109375" customWidth="1"/>
    <col min="2" max="2" width="7" customWidth="1"/>
    <col min="3" max="3" width="14.140625" customWidth="1"/>
    <col min="4" max="4" width="13.5703125" customWidth="1"/>
    <col min="5" max="5" width="29.42578125" customWidth="1"/>
    <col min="6" max="6" width="14.7109375" customWidth="1"/>
    <col min="7" max="7" width="11.7109375" customWidth="1"/>
    <col min="8" max="8" width="27.140625" customWidth="1"/>
    <col min="9" max="9" width="15.28515625" customWidth="1"/>
    <col min="10" max="10" width="10.5703125" customWidth="1"/>
    <col min="11" max="11" width="28.85546875" customWidth="1"/>
    <col min="12" max="12" width="15.28515625" customWidth="1"/>
    <col min="13" max="13" width="13.42578125" customWidth="1"/>
    <col min="14" max="14" width="28.5703125" customWidth="1"/>
    <col min="15" max="15" width="15.28515625" customWidth="1"/>
    <col min="16" max="16" width="13.28515625" customWidth="1"/>
    <col min="17" max="17" width="25.5703125" customWidth="1"/>
    <col min="18" max="18" width="16.140625" customWidth="1"/>
  </cols>
  <sheetData>
    <row r="1" spans="1:18" ht="30" customHeight="1" thickBot="1" x14ac:dyDescent="0.35">
      <c r="A1" s="1"/>
      <c r="B1" s="1"/>
      <c r="C1" s="135" t="s">
        <v>33</v>
      </c>
      <c r="D1" s="136"/>
      <c r="E1" s="52" t="s">
        <v>31</v>
      </c>
      <c r="F1" s="135" t="s">
        <v>32</v>
      </c>
      <c r="G1" s="136"/>
      <c r="H1" s="133" t="s">
        <v>27</v>
      </c>
      <c r="I1" s="134"/>
      <c r="J1" s="134"/>
      <c r="K1" s="134"/>
      <c r="L1" s="134"/>
      <c r="M1" s="134"/>
      <c r="N1" s="134"/>
      <c r="O1" s="134"/>
      <c r="P1" s="134"/>
      <c r="Q1" s="134"/>
      <c r="R1" s="1"/>
    </row>
    <row r="2" spans="1:18" ht="22.5" customHeight="1" thickBot="1" x14ac:dyDescent="0.3">
      <c r="A2" s="1"/>
      <c r="B2" s="135"/>
      <c r="C2" s="137"/>
      <c r="D2" s="138" t="s">
        <v>28</v>
      </c>
      <c r="E2" s="139"/>
      <c r="F2" s="140"/>
      <c r="H2" s="101" t="s">
        <v>30</v>
      </c>
      <c r="J2" s="138" t="s">
        <v>29</v>
      </c>
      <c r="K2" s="139"/>
      <c r="L2" s="140"/>
      <c r="M2" s="138" t="s">
        <v>40</v>
      </c>
      <c r="N2" s="139"/>
      <c r="O2" s="141"/>
      <c r="P2" s="138" t="s">
        <v>25</v>
      </c>
      <c r="Q2" s="139"/>
      <c r="R2" s="140"/>
    </row>
    <row r="3" spans="1:18" ht="16.5" thickBot="1" x14ac:dyDescent="0.3">
      <c r="A3" s="1"/>
      <c r="B3" s="29" t="s">
        <v>0</v>
      </c>
      <c r="C3" s="30" t="s">
        <v>1</v>
      </c>
      <c r="D3" s="31" t="s">
        <v>10</v>
      </c>
      <c r="E3" s="32" t="s">
        <v>11</v>
      </c>
      <c r="F3" s="33" t="s">
        <v>9</v>
      </c>
      <c r="G3" s="31" t="s">
        <v>10</v>
      </c>
      <c r="H3" s="32" t="s">
        <v>12</v>
      </c>
      <c r="I3" s="33" t="s">
        <v>9</v>
      </c>
      <c r="J3" s="31" t="s">
        <v>10</v>
      </c>
      <c r="K3" s="32" t="s">
        <v>12</v>
      </c>
      <c r="L3" s="33" t="s">
        <v>9</v>
      </c>
      <c r="M3" s="119" t="s">
        <v>10</v>
      </c>
      <c r="N3" s="119" t="s">
        <v>12</v>
      </c>
      <c r="O3" s="33" t="s">
        <v>9</v>
      </c>
      <c r="P3" s="31" t="s">
        <v>10</v>
      </c>
      <c r="Q3" s="32" t="s">
        <v>12</v>
      </c>
      <c r="R3" s="34" t="s">
        <v>9</v>
      </c>
    </row>
    <row r="4" spans="1:18" ht="15.75" x14ac:dyDescent="0.25">
      <c r="A4" s="1"/>
      <c r="B4" s="146" t="s">
        <v>2</v>
      </c>
      <c r="C4" s="9" t="s">
        <v>15</v>
      </c>
      <c r="D4" s="75"/>
      <c r="E4" s="62" t="str">
        <f>[1]Sayfa2!$E$31</f>
        <v>Uzmanlık Alan Dersi II</v>
      </c>
      <c r="F4" s="47" t="s">
        <v>35</v>
      </c>
      <c r="G4" s="83"/>
      <c r="H4" s="63" t="s">
        <v>41</v>
      </c>
      <c r="I4" s="47" t="s">
        <v>35</v>
      </c>
      <c r="J4" s="6"/>
      <c r="K4" s="72"/>
      <c r="L4" s="38"/>
      <c r="M4" s="6"/>
      <c r="N4" s="6" t="s">
        <v>45</v>
      </c>
      <c r="O4" s="115" t="s">
        <v>35</v>
      </c>
      <c r="P4" s="36"/>
      <c r="Q4" s="59"/>
      <c r="R4" s="8"/>
    </row>
    <row r="5" spans="1:18" ht="15.75" x14ac:dyDescent="0.25">
      <c r="A5" s="1"/>
      <c r="B5" s="143"/>
      <c r="C5" s="9" t="s">
        <v>16</v>
      </c>
      <c r="D5" s="75"/>
      <c r="E5" s="59" t="str">
        <f>[1]Sayfa2!$E$31</f>
        <v>Uzmanlık Alan Dersi II</v>
      </c>
      <c r="F5" s="25" t="s">
        <v>35</v>
      </c>
      <c r="G5" s="11"/>
      <c r="H5" s="63" t="s">
        <v>41</v>
      </c>
      <c r="I5" s="47" t="s">
        <v>35</v>
      </c>
      <c r="J5" s="6"/>
      <c r="K5" s="73"/>
      <c r="L5" s="22"/>
      <c r="M5" s="6"/>
      <c r="N5" s="6" t="s">
        <v>45</v>
      </c>
      <c r="O5" s="23" t="s">
        <v>35</v>
      </c>
      <c r="P5" s="11"/>
      <c r="Q5" s="59"/>
      <c r="R5" s="8"/>
    </row>
    <row r="6" spans="1:18" ht="15.75" x14ac:dyDescent="0.25">
      <c r="A6" s="1"/>
      <c r="B6" s="143"/>
      <c r="C6" s="9" t="s">
        <v>17</v>
      </c>
      <c r="D6" s="75"/>
      <c r="E6" s="59" t="str">
        <f>[1]Sayfa2!$E$31</f>
        <v>Uzmanlık Alan Dersi II</v>
      </c>
      <c r="F6" s="25" t="s">
        <v>35</v>
      </c>
      <c r="G6" s="11"/>
      <c r="H6" s="63" t="s">
        <v>41</v>
      </c>
      <c r="I6" s="114" t="s">
        <v>35</v>
      </c>
      <c r="J6" s="6"/>
      <c r="K6" s="122" t="s">
        <v>34</v>
      </c>
      <c r="L6" s="122" t="s">
        <v>35</v>
      </c>
      <c r="M6" s="59"/>
      <c r="N6" s="59" t="s">
        <v>45</v>
      </c>
      <c r="O6" s="76" t="s">
        <v>35</v>
      </c>
      <c r="P6" s="11"/>
      <c r="Q6" s="6"/>
    </row>
    <row r="7" spans="1:18" ht="16.5" thickBot="1" x14ac:dyDescent="0.3">
      <c r="A7" s="1"/>
      <c r="B7" s="143"/>
      <c r="C7" s="9" t="s">
        <v>18</v>
      </c>
      <c r="D7" s="75"/>
      <c r="E7" s="59" t="str">
        <f>[1]Sayfa2!$E$31</f>
        <v>Uzmanlık Alan Dersi II</v>
      </c>
      <c r="F7" s="25" t="s">
        <v>35</v>
      </c>
      <c r="G7" s="11"/>
      <c r="H7" s="63" t="s">
        <v>41</v>
      </c>
      <c r="I7" s="47" t="s">
        <v>35</v>
      </c>
      <c r="J7" s="59"/>
      <c r="K7" s="122" t="s">
        <v>34</v>
      </c>
      <c r="L7" s="122" t="s">
        <v>35</v>
      </c>
      <c r="M7" s="59"/>
      <c r="N7" s="59" t="s">
        <v>45</v>
      </c>
      <c r="O7" s="76" t="s">
        <v>35</v>
      </c>
      <c r="P7" s="11"/>
      <c r="Q7" s="66"/>
      <c r="R7" s="26"/>
    </row>
    <row r="8" spans="1:18" ht="17.25" thickTop="1" thickBot="1" x14ac:dyDescent="0.3">
      <c r="A8" s="1"/>
      <c r="B8" s="143"/>
      <c r="C8" s="95"/>
      <c r="D8" s="96"/>
      <c r="E8" s="112" t="s">
        <v>36</v>
      </c>
      <c r="F8" s="113" t="s">
        <v>35</v>
      </c>
      <c r="G8" s="54"/>
      <c r="H8" s="63" t="s">
        <v>41</v>
      </c>
      <c r="I8" s="47" t="s">
        <v>35</v>
      </c>
      <c r="J8" s="79"/>
      <c r="K8" s="74" t="s">
        <v>14</v>
      </c>
      <c r="L8" s="118"/>
      <c r="M8" s="59"/>
      <c r="N8" s="59" t="s">
        <v>46</v>
      </c>
      <c r="O8" s="8" t="s">
        <v>35</v>
      </c>
      <c r="P8" s="55"/>
      <c r="Q8" s="56" t="s">
        <v>14</v>
      </c>
      <c r="R8" s="56"/>
    </row>
    <row r="9" spans="1:18" ht="16.5" thickTop="1" x14ac:dyDescent="0.25">
      <c r="A9" s="1"/>
      <c r="B9" s="143"/>
      <c r="C9" s="24" t="s">
        <v>19</v>
      </c>
      <c r="D9" s="80"/>
      <c r="E9" s="67" t="str">
        <f>[1]Sayfa2!$E$31</f>
        <v>Uzmanlık Alan Dersi II</v>
      </c>
      <c r="F9" s="47" t="s">
        <v>35</v>
      </c>
      <c r="G9" s="20"/>
      <c r="H9" s="63" t="s">
        <v>41</v>
      </c>
      <c r="I9" s="47" t="s">
        <v>35</v>
      </c>
      <c r="J9" s="6"/>
      <c r="L9" s="25"/>
      <c r="M9" s="120"/>
      <c r="N9" s="121" t="s">
        <v>45</v>
      </c>
      <c r="O9" s="116" t="s">
        <v>35</v>
      </c>
      <c r="P9" s="11"/>
      <c r="Q9" s="7"/>
      <c r="R9" s="13"/>
    </row>
    <row r="10" spans="1:18" ht="15.75" x14ac:dyDescent="0.25">
      <c r="A10" s="1"/>
      <c r="B10" s="143"/>
      <c r="C10" s="24" t="s">
        <v>20</v>
      </c>
      <c r="D10" s="80"/>
      <c r="E10" s="59" t="str">
        <f>[1]Sayfa2!$E$31</f>
        <v>Uzmanlık Alan Dersi II</v>
      </c>
      <c r="F10" s="47" t="s">
        <v>35</v>
      </c>
      <c r="G10" s="20"/>
      <c r="H10" s="63" t="s">
        <v>41</v>
      </c>
      <c r="I10" s="47" t="s">
        <v>35</v>
      </c>
      <c r="J10" s="6"/>
      <c r="K10" s="7"/>
      <c r="L10" s="25"/>
      <c r="M10" s="120"/>
      <c r="N10" s="121" t="s">
        <v>45</v>
      </c>
      <c r="O10" s="116" t="s">
        <v>35</v>
      </c>
      <c r="P10" s="11"/>
    </row>
    <row r="11" spans="1:18" ht="16.5" thickBot="1" x14ac:dyDescent="0.3">
      <c r="A11" s="1"/>
      <c r="B11" s="143"/>
      <c r="C11" s="24" t="s">
        <v>21</v>
      </c>
      <c r="D11" s="80"/>
      <c r="E11" s="63" t="str">
        <f>[1]Sayfa2!$E$31</f>
        <v>Uzmanlık Alan Dersi II</v>
      </c>
      <c r="F11" s="47" t="s">
        <v>35</v>
      </c>
      <c r="G11" s="11"/>
      <c r="H11" s="63" t="s">
        <v>41</v>
      </c>
      <c r="I11" s="47" t="s">
        <v>35</v>
      </c>
      <c r="J11" s="6"/>
      <c r="K11" s="7"/>
      <c r="L11" s="25"/>
      <c r="M11" s="59"/>
      <c r="N11" s="59" t="s">
        <v>45</v>
      </c>
      <c r="O11" s="8" t="s">
        <v>35</v>
      </c>
      <c r="P11" s="11"/>
      <c r="Q11" s="8"/>
      <c r="R11" s="13"/>
    </row>
    <row r="12" spans="1:18" ht="17.25" thickTop="1" thickBot="1" x14ac:dyDescent="0.3">
      <c r="A12" s="1"/>
      <c r="B12" s="143"/>
      <c r="C12" s="24" t="s">
        <v>22</v>
      </c>
      <c r="D12" s="81"/>
      <c r="E12" s="111" t="str">
        <f>[1]Sayfa2!$E$31</f>
        <v>Uzmanlık Alan Dersi II</v>
      </c>
      <c r="F12" s="47" t="s">
        <v>35</v>
      </c>
      <c r="G12" s="11"/>
      <c r="J12" s="118"/>
      <c r="K12" s="59"/>
      <c r="L12" s="59"/>
      <c r="M12" s="8"/>
      <c r="N12" s="8" t="s">
        <v>45</v>
      </c>
      <c r="O12" s="23" t="s">
        <v>35</v>
      </c>
      <c r="P12" s="11"/>
      <c r="Q12" s="8"/>
      <c r="R12" s="13"/>
    </row>
    <row r="13" spans="1:18" ht="16.5" thickTop="1" x14ac:dyDescent="0.25">
      <c r="A13" s="1"/>
      <c r="B13" s="146" t="s">
        <v>3</v>
      </c>
      <c r="C13" s="24" t="s">
        <v>15</v>
      </c>
      <c r="D13" s="81"/>
      <c r="G13" s="75"/>
      <c r="H13" s="77"/>
      <c r="I13" s="8"/>
      <c r="J13" s="97"/>
      <c r="M13" s="7"/>
      <c r="N13" s="7"/>
      <c r="O13" s="117"/>
      <c r="P13" s="40"/>
      <c r="Q13" s="41"/>
      <c r="R13" s="42"/>
    </row>
    <row r="14" spans="1:18" ht="15.75" x14ac:dyDescent="0.25">
      <c r="A14" s="1"/>
      <c r="B14" s="144"/>
      <c r="C14" s="5" t="s">
        <v>16</v>
      </c>
      <c r="D14" s="81"/>
      <c r="G14" s="75"/>
      <c r="H14" s="77"/>
      <c r="I14" s="8"/>
      <c r="J14" s="97"/>
      <c r="M14" s="14"/>
      <c r="N14" s="7"/>
      <c r="O14" s="24"/>
      <c r="P14" s="14"/>
      <c r="Q14" s="7"/>
      <c r="R14" s="15"/>
    </row>
    <row r="15" spans="1:18" ht="15.75" x14ac:dyDescent="0.25">
      <c r="A15" s="1"/>
      <c r="B15" s="144"/>
      <c r="C15" s="5" t="s">
        <v>17</v>
      </c>
      <c r="D15" s="81"/>
      <c r="E15" s="128" t="s">
        <v>41</v>
      </c>
      <c r="F15" s="47" t="s">
        <v>35</v>
      </c>
      <c r="G15" s="7"/>
      <c r="H15" s="59" t="s">
        <v>34</v>
      </c>
      <c r="I15" s="47" t="s">
        <v>35</v>
      </c>
      <c r="J15" s="87"/>
      <c r="M15" s="70"/>
      <c r="N15" s="7"/>
      <c r="O15" s="24"/>
      <c r="P15" s="14"/>
      <c r="Q15" s="7"/>
      <c r="R15" s="15"/>
    </row>
    <row r="16" spans="1:18" ht="16.5" thickBot="1" x14ac:dyDescent="0.3">
      <c r="A16" s="1"/>
      <c r="B16" s="144"/>
      <c r="C16" s="5" t="s">
        <v>18</v>
      </c>
      <c r="D16" s="81"/>
      <c r="E16" s="128" t="s">
        <v>41</v>
      </c>
      <c r="F16" s="47" t="s">
        <v>35</v>
      </c>
      <c r="G16" s="10"/>
      <c r="H16" s="59" t="s">
        <v>34</v>
      </c>
      <c r="I16" s="47" t="s">
        <v>35</v>
      </c>
      <c r="J16" s="87"/>
      <c r="M16" s="71"/>
      <c r="N16" s="10"/>
      <c r="O16" s="24"/>
      <c r="P16" s="16"/>
      <c r="Q16" s="10"/>
      <c r="R16" s="15"/>
    </row>
    <row r="17" spans="1:18" ht="16.5" thickTop="1" thickBot="1" x14ac:dyDescent="0.3">
      <c r="A17" s="1"/>
      <c r="B17" s="144"/>
      <c r="C17" s="54"/>
      <c r="D17" s="82"/>
      <c r="G17" s="79"/>
      <c r="H17" s="78" t="s">
        <v>14</v>
      </c>
      <c r="I17" s="79"/>
      <c r="J17" s="79"/>
      <c r="M17" s="98"/>
      <c r="N17" s="58" t="s">
        <v>14</v>
      </c>
      <c r="O17" s="55"/>
      <c r="P17" s="55"/>
      <c r="Q17" s="56" t="s">
        <v>14</v>
      </c>
      <c r="R17" s="55"/>
    </row>
    <row r="18" spans="1:18" ht="16.5" thickTop="1" x14ac:dyDescent="0.25">
      <c r="A18" s="1"/>
      <c r="B18" s="144"/>
      <c r="C18" s="5" t="s">
        <v>19</v>
      </c>
      <c r="D18" s="81"/>
      <c r="E18" s="128" t="s">
        <v>41</v>
      </c>
      <c r="F18" s="47" t="s">
        <v>35</v>
      </c>
      <c r="G18" s="59"/>
      <c r="H18" s="59"/>
      <c r="I18" s="8"/>
      <c r="J18" s="7"/>
      <c r="K18" s="122" t="s">
        <v>42</v>
      </c>
      <c r="L18" s="122" t="s">
        <v>35</v>
      </c>
      <c r="M18" s="99"/>
      <c r="P18" s="14"/>
      <c r="Q18" s="7"/>
      <c r="R18" s="18"/>
    </row>
    <row r="19" spans="1:18" ht="15.75" x14ac:dyDescent="0.25">
      <c r="A19" s="1"/>
      <c r="B19" s="144"/>
      <c r="C19" s="5" t="s">
        <v>20</v>
      </c>
      <c r="D19" s="81"/>
      <c r="E19" s="128" t="s">
        <v>41</v>
      </c>
      <c r="F19" s="47" t="s">
        <v>35</v>
      </c>
      <c r="G19" s="59"/>
      <c r="H19" s="59"/>
      <c r="I19" s="8"/>
      <c r="J19" s="7"/>
      <c r="K19" s="122" t="s">
        <v>42</v>
      </c>
      <c r="L19" s="122" t="s">
        <v>35</v>
      </c>
      <c r="M19" s="99"/>
      <c r="P19" s="14"/>
      <c r="Q19" s="7"/>
      <c r="R19" s="18"/>
    </row>
    <row r="20" spans="1:18" ht="15.75" x14ac:dyDescent="0.25">
      <c r="A20" s="1"/>
      <c r="B20" s="144"/>
      <c r="C20" s="5" t="s">
        <v>21</v>
      </c>
      <c r="D20" s="81"/>
      <c r="E20" s="59" t="s">
        <v>34</v>
      </c>
      <c r="F20" s="47" t="s">
        <v>35</v>
      </c>
      <c r="G20" s="59"/>
      <c r="H20" s="127" t="s">
        <v>43</v>
      </c>
      <c r="I20" s="8" t="s">
        <v>35</v>
      </c>
      <c r="J20" s="8"/>
      <c r="M20" s="99"/>
      <c r="P20" s="12"/>
      <c r="Q20" s="7"/>
      <c r="R20" s="18"/>
    </row>
    <row r="21" spans="1:18" ht="15.75" x14ac:dyDescent="0.25">
      <c r="A21" s="1"/>
      <c r="B21" s="144"/>
      <c r="C21" s="5" t="s">
        <v>22</v>
      </c>
      <c r="D21" s="81"/>
      <c r="E21" s="59" t="s">
        <v>34</v>
      </c>
      <c r="F21" s="110" t="s">
        <v>35</v>
      </c>
      <c r="G21" s="59"/>
      <c r="H21" s="127" t="s">
        <v>43</v>
      </c>
      <c r="I21" s="8" t="s">
        <v>35</v>
      </c>
      <c r="J21" s="8"/>
      <c r="M21" s="99"/>
      <c r="P21" s="12"/>
      <c r="Q21" s="7"/>
      <c r="R21" s="18"/>
    </row>
    <row r="22" spans="1:18" ht="15.75" x14ac:dyDescent="0.25">
      <c r="A22" s="1"/>
      <c r="B22" s="144"/>
      <c r="C22" s="109" t="s">
        <v>38</v>
      </c>
      <c r="D22" s="81"/>
      <c r="E22" s="63"/>
      <c r="F22" s="47"/>
      <c r="G22" s="59"/>
      <c r="H22" s="127" t="s">
        <v>43</v>
      </c>
      <c r="I22" s="8" t="s">
        <v>35</v>
      </c>
      <c r="J22" s="8"/>
      <c r="M22" s="60"/>
      <c r="N22" s="7"/>
      <c r="O22" s="26"/>
      <c r="P22" s="12"/>
      <c r="Q22" s="7"/>
      <c r="R22" s="18"/>
    </row>
    <row r="23" spans="1:18" ht="16.5" thickBot="1" x14ac:dyDescent="0.3">
      <c r="A23" s="1"/>
      <c r="B23" s="129"/>
      <c r="C23" s="109" t="s">
        <v>44</v>
      </c>
      <c r="D23" s="81"/>
      <c r="G23" s="130"/>
      <c r="H23" s="62"/>
      <c r="I23" s="47"/>
      <c r="J23" s="61"/>
      <c r="M23" s="61"/>
      <c r="N23" s="131"/>
      <c r="O23" s="85"/>
      <c r="P23" s="43"/>
      <c r="Q23" s="131"/>
      <c r="R23" s="132"/>
    </row>
    <row r="24" spans="1:18" ht="15.75" x14ac:dyDescent="0.25">
      <c r="A24" s="1"/>
      <c r="B24" s="147" t="s">
        <v>4</v>
      </c>
      <c r="C24" s="35" t="s">
        <v>15</v>
      </c>
      <c r="D24" s="75"/>
      <c r="E24" s="62"/>
      <c r="F24" s="47"/>
      <c r="G24" s="83"/>
      <c r="H24" s="84">
        <f t="shared" ref="H24:H32" si="0">E24</f>
        <v>0</v>
      </c>
      <c r="I24" s="85">
        <f t="shared" ref="I24:I32" si="1">F24</f>
        <v>0</v>
      </c>
      <c r="J24" s="86"/>
      <c r="K24" s="100"/>
      <c r="L24" s="8"/>
      <c r="M24" s="86"/>
      <c r="N24" s="84"/>
      <c r="O24" s="44"/>
      <c r="P24" s="40"/>
      <c r="Q24" s="37"/>
      <c r="R24" s="45"/>
    </row>
    <row r="25" spans="1:18" ht="15.75" x14ac:dyDescent="0.25">
      <c r="A25" s="1"/>
      <c r="B25" s="144"/>
      <c r="C25" s="5" t="s">
        <v>16</v>
      </c>
      <c r="D25" s="75"/>
      <c r="E25" s="59"/>
      <c r="F25" s="25"/>
      <c r="G25" s="11"/>
      <c r="H25" s="6">
        <f t="shared" si="0"/>
        <v>0</v>
      </c>
      <c r="I25" s="26">
        <f t="shared" si="1"/>
        <v>0</v>
      </c>
      <c r="J25" s="14"/>
      <c r="K25" s="100"/>
      <c r="L25" s="8"/>
      <c r="M25" s="14"/>
      <c r="N25" s="6"/>
      <c r="O25" s="26"/>
      <c r="P25" s="14"/>
      <c r="Q25" s="6"/>
      <c r="R25" s="18"/>
    </row>
    <row r="26" spans="1:18" ht="15.75" x14ac:dyDescent="0.25">
      <c r="A26" s="1"/>
      <c r="B26" s="144"/>
      <c r="C26" s="5" t="s">
        <v>17</v>
      </c>
      <c r="D26" s="75"/>
      <c r="E26" s="59"/>
      <c r="F26" s="25"/>
      <c r="G26" s="11"/>
      <c r="H26" s="6">
        <f t="shared" si="0"/>
        <v>0</v>
      </c>
      <c r="I26" s="26">
        <f t="shared" si="1"/>
        <v>0</v>
      </c>
      <c r="J26" s="14"/>
      <c r="K26" s="100"/>
      <c r="L26" s="8"/>
      <c r="M26" s="14"/>
      <c r="N26" s="6"/>
      <c r="O26" s="26"/>
      <c r="P26" s="14"/>
      <c r="Q26" s="6"/>
      <c r="R26" s="18"/>
    </row>
    <row r="27" spans="1:18" ht="16.5" thickBot="1" x14ac:dyDescent="0.3">
      <c r="A27" s="1"/>
      <c r="B27" s="144"/>
      <c r="C27" s="5" t="s">
        <v>18</v>
      </c>
      <c r="D27" s="75"/>
      <c r="E27" s="59"/>
      <c r="F27" s="25"/>
      <c r="G27" s="11"/>
      <c r="H27" s="6">
        <f t="shared" si="0"/>
        <v>0</v>
      </c>
      <c r="I27" s="26">
        <f t="shared" si="1"/>
        <v>0</v>
      </c>
      <c r="J27" s="14"/>
      <c r="K27" s="100"/>
      <c r="L27" s="8"/>
      <c r="M27" s="14"/>
      <c r="N27" s="6"/>
      <c r="O27" s="26"/>
      <c r="P27" s="14"/>
      <c r="Q27" s="6"/>
      <c r="R27" s="18"/>
    </row>
    <row r="28" spans="1:18" ht="16.5" thickTop="1" thickBot="1" x14ac:dyDescent="0.3">
      <c r="A28" s="1"/>
      <c r="B28" s="144"/>
      <c r="C28" s="54"/>
      <c r="D28" s="54"/>
      <c r="E28" s="56" t="str">
        <f>[1]Sayfa2!$E$35</f>
        <v>Yüksek Lisans Tez Çalışması I</v>
      </c>
      <c r="F28" s="54">
        <f>$F$34</f>
        <v>0</v>
      </c>
      <c r="G28" s="54"/>
      <c r="H28" s="56" t="str">
        <f t="shared" si="0"/>
        <v>Yüksek Lisans Tez Çalışması I</v>
      </c>
      <c r="I28" s="54">
        <f t="shared" si="1"/>
        <v>0</v>
      </c>
      <c r="J28" s="54"/>
      <c r="M28" s="54"/>
      <c r="N28" s="56" t="s">
        <v>14</v>
      </c>
      <c r="O28" s="54"/>
      <c r="P28" s="54"/>
      <c r="Q28" s="56" t="s">
        <v>14</v>
      </c>
      <c r="R28" s="54"/>
    </row>
    <row r="29" spans="1:18" ht="16.5" thickTop="1" x14ac:dyDescent="0.25">
      <c r="A29" s="1"/>
      <c r="B29" s="144"/>
      <c r="C29" s="68" t="s">
        <v>19</v>
      </c>
      <c r="D29" s="64"/>
      <c r="E29" s="67"/>
      <c r="F29" s="25"/>
      <c r="G29" s="20"/>
      <c r="H29" s="10">
        <f t="shared" si="0"/>
        <v>0</v>
      </c>
      <c r="I29" s="26">
        <f t="shared" si="1"/>
        <v>0</v>
      </c>
      <c r="J29" s="12"/>
      <c r="K29" s="100"/>
      <c r="L29" s="8"/>
      <c r="M29" s="20"/>
      <c r="N29" s="10"/>
      <c r="O29" s="26"/>
      <c r="P29" s="20"/>
      <c r="Q29" s="10"/>
      <c r="R29" s="18"/>
    </row>
    <row r="30" spans="1:18" ht="15.75" x14ac:dyDescent="0.25">
      <c r="A30" s="1"/>
      <c r="B30" s="144"/>
      <c r="C30" s="20" t="s">
        <v>20</v>
      </c>
      <c r="D30" s="65"/>
      <c r="E30" s="59"/>
      <c r="F30" s="25"/>
      <c r="G30" s="20"/>
      <c r="H30" s="10">
        <f t="shared" si="0"/>
        <v>0</v>
      </c>
      <c r="I30" s="26">
        <f t="shared" si="1"/>
        <v>0</v>
      </c>
      <c r="J30" s="12"/>
      <c r="K30" s="100"/>
      <c r="L30" s="8"/>
      <c r="M30" s="20"/>
      <c r="N30" s="10"/>
      <c r="O30" s="26"/>
      <c r="P30" s="20"/>
      <c r="Q30" s="10"/>
      <c r="R30" s="18"/>
    </row>
    <row r="31" spans="1:18" ht="15.75" x14ac:dyDescent="0.25">
      <c r="A31" s="1"/>
      <c r="B31" s="144"/>
      <c r="C31" s="90" t="s">
        <v>21</v>
      </c>
      <c r="D31" s="91"/>
      <c r="E31" s="63"/>
      <c r="F31" s="25"/>
      <c r="G31" s="11"/>
      <c r="H31" s="10">
        <f t="shared" si="0"/>
        <v>0</v>
      </c>
      <c r="I31" s="26">
        <f t="shared" si="1"/>
        <v>0</v>
      </c>
      <c r="J31" s="12"/>
      <c r="K31" s="100"/>
      <c r="L31" s="8"/>
      <c r="M31" s="11"/>
      <c r="N31" s="10"/>
      <c r="O31" s="26"/>
      <c r="P31" s="11"/>
      <c r="Q31" s="10"/>
      <c r="R31" s="18"/>
    </row>
    <row r="32" spans="1:18" ht="16.5" thickBot="1" x14ac:dyDescent="0.3">
      <c r="A32" s="1"/>
      <c r="B32" s="143"/>
      <c r="C32" s="9" t="s">
        <v>22</v>
      </c>
      <c r="D32" s="59"/>
      <c r="E32" s="102"/>
      <c r="F32" s="88"/>
      <c r="G32" s="11"/>
      <c r="H32" s="10">
        <f t="shared" si="0"/>
        <v>0</v>
      </c>
      <c r="I32" s="26">
        <f t="shared" si="1"/>
        <v>0</v>
      </c>
      <c r="J32" s="12"/>
      <c r="K32" s="100"/>
      <c r="L32" s="8"/>
      <c r="M32" s="11"/>
      <c r="N32" s="10"/>
      <c r="O32" s="26"/>
      <c r="P32" s="11"/>
      <c r="Q32" s="10"/>
      <c r="R32" s="18"/>
    </row>
    <row r="33" spans="1:18" ht="16.5" thickBot="1" x14ac:dyDescent="0.3">
      <c r="A33" s="1"/>
      <c r="B33" s="146" t="s">
        <v>5</v>
      </c>
      <c r="C33" s="9" t="s">
        <v>15</v>
      </c>
      <c r="D33" s="75"/>
      <c r="E33" s="59"/>
      <c r="F33" s="88"/>
      <c r="G33" s="75"/>
      <c r="H33" s="59"/>
      <c r="I33" s="88"/>
      <c r="J33" s="49"/>
      <c r="K33" s="128"/>
      <c r="L33" s="124"/>
      <c r="M33" s="49"/>
      <c r="N33" s="50"/>
      <c r="O33" s="44"/>
      <c r="P33" s="49"/>
      <c r="Q33" s="50"/>
      <c r="R33" s="45"/>
    </row>
    <row r="34" spans="1:18" ht="16.5" thickBot="1" x14ac:dyDescent="0.3">
      <c r="A34" s="1"/>
      <c r="B34" s="142"/>
      <c r="C34" s="9" t="s">
        <v>16</v>
      </c>
      <c r="D34" s="75"/>
      <c r="E34" s="6"/>
      <c r="F34" s="8"/>
      <c r="G34" s="75"/>
      <c r="H34" s="59"/>
      <c r="I34" s="88"/>
      <c r="J34" s="12"/>
      <c r="K34" s="128"/>
      <c r="L34" s="124"/>
      <c r="M34" s="12"/>
      <c r="N34" s="9"/>
      <c r="O34" s="26"/>
      <c r="P34" s="12"/>
      <c r="Q34" s="9"/>
      <c r="R34" s="18"/>
    </row>
    <row r="35" spans="1:18" ht="16.5" thickBot="1" x14ac:dyDescent="0.3">
      <c r="A35" s="1"/>
      <c r="B35" s="142"/>
      <c r="C35" s="9" t="s">
        <v>17</v>
      </c>
      <c r="D35" s="75"/>
      <c r="E35" s="6"/>
      <c r="F35" s="8"/>
      <c r="G35" s="59"/>
      <c r="H35" s="59"/>
      <c r="I35" s="88"/>
      <c r="J35" s="12"/>
      <c r="K35" s="128"/>
      <c r="L35" s="124"/>
      <c r="M35" s="12"/>
      <c r="N35" s="6"/>
      <c r="O35" s="26"/>
      <c r="P35" s="12"/>
      <c r="R35" s="18"/>
    </row>
    <row r="36" spans="1:18" ht="16.5" thickBot="1" x14ac:dyDescent="0.3">
      <c r="A36" s="1"/>
      <c r="B36" s="142"/>
      <c r="C36" s="9" t="s">
        <v>18</v>
      </c>
      <c r="D36" s="75"/>
      <c r="E36" s="6"/>
      <c r="F36" s="8"/>
      <c r="G36" s="75"/>
      <c r="H36" s="59"/>
      <c r="I36" s="88"/>
      <c r="J36" s="12"/>
      <c r="K36" s="128"/>
      <c r="L36" s="124"/>
      <c r="M36" s="12"/>
      <c r="N36" s="6"/>
      <c r="O36" s="27"/>
      <c r="P36" s="12"/>
      <c r="Q36" s="6"/>
      <c r="R36" s="19"/>
    </row>
    <row r="37" spans="1:18" ht="17.25" thickTop="1" thickBot="1" x14ac:dyDescent="0.3">
      <c r="A37" s="1"/>
      <c r="B37" s="142"/>
      <c r="C37" s="93" t="s">
        <v>23</v>
      </c>
      <c r="D37" s="75"/>
      <c r="E37" s="77"/>
      <c r="F37" s="88"/>
      <c r="G37" s="69"/>
      <c r="H37" s="56" t="s">
        <v>14</v>
      </c>
      <c r="I37" s="55"/>
      <c r="J37" s="55"/>
      <c r="K37" s="126" t="s">
        <v>14</v>
      </c>
      <c r="L37" s="125"/>
      <c r="M37" s="55"/>
      <c r="N37" s="56" t="s">
        <v>14</v>
      </c>
      <c r="O37" s="55"/>
      <c r="P37" s="55"/>
      <c r="Q37" s="56" t="s">
        <v>14</v>
      </c>
      <c r="R37" s="55"/>
    </row>
    <row r="38" spans="1:18" ht="16.5" thickTop="1" x14ac:dyDescent="0.25">
      <c r="A38" s="1"/>
      <c r="B38" s="142"/>
      <c r="C38" s="9" t="s">
        <v>19</v>
      </c>
      <c r="D38" s="75"/>
      <c r="G38" s="75"/>
      <c r="H38" s="59"/>
      <c r="I38" s="88">
        <f>$I$24</f>
        <v>0</v>
      </c>
      <c r="J38" s="12"/>
      <c r="K38" s="128"/>
      <c r="L38" s="123"/>
      <c r="M38" s="12"/>
      <c r="N38" s="7"/>
      <c r="O38" s="26"/>
      <c r="P38" s="12"/>
      <c r="R38" s="18"/>
    </row>
    <row r="39" spans="1:18" ht="15.75" x14ac:dyDescent="0.25">
      <c r="A39" s="1"/>
      <c r="B39" s="142"/>
      <c r="C39" s="9" t="s">
        <v>20</v>
      </c>
      <c r="D39" s="75"/>
      <c r="G39" s="75"/>
      <c r="H39" s="59"/>
      <c r="I39" s="88">
        <f>$I$24</f>
        <v>0</v>
      </c>
      <c r="J39" s="12"/>
      <c r="K39" s="128"/>
      <c r="L39" s="123"/>
      <c r="M39" s="12"/>
      <c r="N39" s="6"/>
      <c r="O39" s="26"/>
      <c r="P39" s="12"/>
      <c r="Q39" s="6"/>
      <c r="R39" s="18"/>
    </row>
    <row r="40" spans="1:18" ht="15.75" x14ac:dyDescent="0.25">
      <c r="A40" s="1"/>
      <c r="B40" s="142"/>
      <c r="C40" s="9" t="s">
        <v>21</v>
      </c>
      <c r="D40" s="75"/>
      <c r="E40" s="7"/>
      <c r="F40" s="26">
        <f>$R$5</f>
        <v>0</v>
      </c>
      <c r="G40" s="75"/>
      <c r="H40" s="59"/>
      <c r="I40" s="88"/>
      <c r="J40" s="12"/>
      <c r="K40" s="128"/>
      <c r="L40" s="123"/>
      <c r="M40" s="12"/>
      <c r="N40" s="6"/>
      <c r="O40" s="27"/>
      <c r="P40" s="12"/>
      <c r="Q40" s="103" t="s">
        <v>37</v>
      </c>
      <c r="R40" s="19" t="s">
        <v>39</v>
      </c>
    </row>
    <row r="41" spans="1:18" ht="15.75" x14ac:dyDescent="0.25">
      <c r="A41" s="1"/>
      <c r="B41" s="142"/>
      <c r="C41" s="9" t="s">
        <v>22</v>
      </c>
      <c r="D41" s="75"/>
      <c r="E41" s="7"/>
      <c r="F41" s="26"/>
      <c r="G41" s="75"/>
      <c r="H41" s="59"/>
      <c r="I41" s="88"/>
      <c r="J41" s="104"/>
      <c r="K41" s="128"/>
      <c r="L41" s="123"/>
      <c r="M41" s="104"/>
      <c r="N41" s="105"/>
      <c r="O41" s="106"/>
      <c r="P41" s="104"/>
      <c r="Q41" s="103" t="s">
        <v>37</v>
      </c>
      <c r="R41" s="107" t="s">
        <v>39</v>
      </c>
    </row>
    <row r="42" spans="1:18" ht="16.5" thickBot="1" x14ac:dyDescent="0.3">
      <c r="A42" s="1"/>
      <c r="B42" s="148"/>
      <c r="C42" s="108" t="s">
        <v>38</v>
      </c>
      <c r="D42" s="75"/>
      <c r="E42" s="7"/>
      <c r="F42" s="26">
        <f>$R$5</f>
        <v>0</v>
      </c>
      <c r="G42" s="75"/>
      <c r="H42" s="59"/>
      <c r="I42" s="88"/>
      <c r="J42" s="39"/>
      <c r="K42" s="51"/>
      <c r="L42" s="28"/>
      <c r="M42" s="39"/>
      <c r="N42" s="51"/>
      <c r="O42" s="28"/>
      <c r="P42" s="39"/>
      <c r="Q42" s="103" t="s">
        <v>37</v>
      </c>
      <c r="R42" s="21" t="s">
        <v>39</v>
      </c>
    </row>
    <row r="43" spans="1:18" ht="16.5" thickBot="1" x14ac:dyDescent="0.3">
      <c r="A43" s="1"/>
      <c r="B43" s="142" t="s">
        <v>6</v>
      </c>
      <c r="C43" s="9" t="s">
        <v>15</v>
      </c>
      <c r="D43" s="75"/>
      <c r="E43" s="128" t="s">
        <v>41</v>
      </c>
      <c r="F43" s="47" t="s">
        <v>35</v>
      </c>
      <c r="G43" s="61"/>
      <c r="H43" s="62" t="str">
        <f>[1]Sayfa2!$E$31</f>
        <v>Uzmanlık Alan Dersi II</v>
      </c>
      <c r="I43" s="47" t="s">
        <v>35</v>
      </c>
      <c r="J43" s="43"/>
      <c r="K43" s="128" t="s">
        <v>41</v>
      </c>
      <c r="L43" s="124" t="s">
        <v>35</v>
      </c>
      <c r="M43" s="43"/>
      <c r="N43" s="46"/>
      <c r="O43" s="47"/>
      <c r="P43" s="43"/>
      <c r="Q43" s="46"/>
      <c r="R43" s="48"/>
    </row>
    <row r="44" spans="1:18" ht="16.5" thickBot="1" x14ac:dyDescent="0.3">
      <c r="A44" s="1"/>
      <c r="B44" s="143"/>
      <c r="C44" s="9" t="s">
        <v>16</v>
      </c>
      <c r="D44" s="75"/>
      <c r="E44" s="128" t="s">
        <v>41</v>
      </c>
      <c r="F44" s="47" t="s">
        <v>35</v>
      </c>
      <c r="G44" s="61"/>
      <c r="H44" s="59" t="str">
        <f>[1]Sayfa2!$E$31</f>
        <v>Uzmanlık Alan Dersi II</v>
      </c>
      <c r="I44" s="47" t="s">
        <v>35</v>
      </c>
      <c r="J44" s="12"/>
      <c r="K44" s="128" t="s">
        <v>41</v>
      </c>
      <c r="L44" s="124" t="s">
        <v>35</v>
      </c>
      <c r="M44" s="12"/>
      <c r="N44" s="8"/>
      <c r="O44" s="25"/>
      <c r="P44" s="12"/>
      <c r="Q44" s="8"/>
      <c r="R44" s="17"/>
    </row>
    <row r="45" spans="1:18" ht="16.5" thickBot="1" x14ac:dyDescent="0.3">
      <c r="A45" s="1"/>
      <c r="B45" s="143"/>
      <c r="C45" s="9" t="s">
        <v>17</v>
      </c>
      <c r="D45" s="75"/>
      <c r="E45" s="128" t="s">
        <v>41</v>
      </c>
      <c r="F45" s="47" t="s">
        <v>35</v>
      </c>
      <c r="G45" s="60"/>
      <c r="H45" s="59" t="str">
        <f>[1]Sayfa2!$E$31</f>
        <v>Uzmanlık Alan Dersi II</v>
      </c>
      <c r="I45" s="114" t="s">
        <v>35</v>
      </c>
      <c r="J45" s="12"/>
      <c r="K45" s="128" t="s">
        <v>41</v>
      </c>
      <c r="L45" s="124" t="s">
        <v>35</v>
      </c>
      <c r="M45" s="12"/>
      <c r="N45" s="8"/>
      <c r="O45" s="25"/>
      <c r="P45" s="12"/>
      <c r="Q45" s="8"/>
      <c r="R45" s="17"/>
    </row>
    <row r="46" spans="1:18" ht="16.5" thickBot="1" x14ac:dyDescent="0.3">
      <c r="A46" s="1"/>
      <c r="B46" s="143"/>
      <c r="C46" s="9" t="s">
        <v>18</v>
      </c>
      <c r="D46" s="75"/>
      <c r="E46" s="128" t="s">
        <v>41</v>
      </c>
      <c r="F46" s="47" t="s">
        <v>35</v>
      </c>
      <c r="G46" s="60"/>
      <c r="H46" s="59" t="str">
        <f>[1]Sayfa2!$E$31</f>
        <v>Uzmanlık Alan Dersi II</v>
      </c>
      <c r="I46" s="47" t="s">
        <v>35</v>
      </c>
      <c r="J46" s="12"/>
      <c r="K46" s="128" t="s">
        <v>41</v>
      </c>
      <c r="L46" s="124" t="s">
        <v>35</v>
      </c>
      <c r="M46" s="12"/>
      <c r="N46" s="8"/>
      <c r="O46" s="25"/>
      <c r="P46" s="12"/>
      <c r="Q46" s="8"/>
      <c r="R46" s="17"/>
    </row>
    <row r="47" spans="1:18" ht="17.25" thickTop="1" thickBot="1" x14ac:dyDescent="0.3">
      <c r="A47" s="1"/>
      <c r="B47" s="143"/>
      <c r="C47" s="94"/>
      <c r="D47" s="79"/>
      <c r="E47" s="78" t="s">
        <v>14</v>
      </c>
      <c r="F47" s="89"/>
      <c r="G47" s="57"/>
      <c r="H47" s="112" t="s">
        <v>36</v>
      </c>
      <c r="I47" s="47" t="s">
        <v>35</v>
      </c>
      <c r="J47" s="55"/>
      <c r="K47" s="126" t="s">
        <v>14</v>
      </c>
      <c r="L47" s="125"/>
      <c r="M47" s="55"/>
      <c r="N47" s="56" t="s">
        <v>14</v>
      </c>
      <c r="O47" s="55"/>
      <c r="P47" s="55"/>
      <c r="Q47" s="56" t="s">
        <v>14</v>
      </c>
      <c r="R47" s="55"/>
    </row>
    <row r="48" spans="1:18" ht="16.5" thickTop="1" x14ac:dyDescent="0.25">
      <c r="A48" s="1"/>
      <c r="B48" s="144"/>
      <c r="C48" s="92" t="s">
        <v>19</v>
      </c>
      <c r="D48" s="43"/>
      <c r="E48" s="46"/>
      <c r="F48" s="25"/>
      <c r="G48" s="8"/>
      <c r="H48" s="67" t="str">
        <f>[1]Sayfa2!$E$31</f>
        <v>Uzmanlık Alan Dersi II</v>
      </c>
      <c r="I48" s="47" t="s">
        <v>35</v>
      </c>
      <c r="J48" s="60"/>
      <c r="K48" s="128" t="s">
        <v>41</v>
      </c>
      <c r="L48" s="123" t="s">
        <v>35</v>
      </c>
      <c r="M48" s="12"/>
      <c r="N48" s="8"/>
      <c r="O48" s="25"/>
      <c r="P48" s="12"/>
      <c r="Q48" s="8"/>
      <c r="R48" s="17"/>
    </row>
    <row r="49" spans="1:18" ht="15.75" x14ac:dyDescent="0.25">
      <c r="A49" s="1"/>
      <c r="B49" s="144"/>
      <c r="C49" s="5" t="s">
        <v>20</v>
      </c>
      <c r="D49" s="12"/>
      <c r="E49" s="8"/>
      <c r="F49" s="25"/>
      <c r="G49" s="8"/>
      <c r="H49" s="59" t="str">
        <f>[1]Sayfa2!$E$31</f>
        <v>Uzmanlık Alan Dersi II</v>
      </c>
      <c r="I49" s="47" t="s">
        <v>35</v>
      </c>
      <c r="J49" s="60"/>
      <c r="K49" s="128" t="s">
        <v>41</v>
      </c>
      <c r="L49" s="123" t="s">
        <v>35</v>
      </c>
      <c r="M49" s="12"/>
      <c r="N49" s="8"/>
      <c r="O49" s="25"/>
      <c r="P49" s="12"/>
      <c r="Q49" s="8"/>
      <c r="R49" s="17"/>
    </row>
    <row r="50" spans="1:18" ht="15.75" x14ac:dyDescent="0.25">
      <c r="A50" s="1"/>
      <c r="B50" s="144"/>
      <c r="C50" s="5" t="s">
        <v>21</v>
      </c>
      <c r="D50" s="12"/>
      <c r="E50" s="8"/>
      <c r="F50" s="25"/>
      <c r="G50" s="12"/>
      <c r="H50" s="63" t="str">
        <f>[1]Sayfa2!$E$31</f>
        <v>Uzmanlık Alan Dersi II</v>
      </c>
      <c r="I50" s="47" t="s">
        <v>35</v>
      </c>
      <c r="J50" s="59"/>
      <c r="K50" s="128" t="s">
        <v>41</v>
      </c>
      <c r="L50" s="123" t="s">
        <v>35</v>
      </c>
      <c r="M50" s="11"/>
      <c r="N50" s="59"/>
      <c r="O50" s="8"/>
      <c r="P50" s="12"/>
      <c r="Q50" s="8"/>
      <c r="R50" s="19"/>
    </row>
    <row r="51" spans="1:18" ht="16.5" thickBot="1" x14ac:dyDescent="0.3">
      <c r="A51" s="1"/>
      <c r="B51" s="144"/>
      <c r="C51" s="5" t="s">
        <v>22</v>
      </c>
      <c r="D51" s="12"/>
      <c r="E51" s="8"/>
      <c r="F51" s="25"/>
      <c r="G51" s="12"/>
      <c r="H51" s="111" t="str">
        <f>[1]Sayfa2!$E$31</f>
        <v>Uzmanlık Alan Dersi II</v>
      </c>
      <c r="I51" s="47" t="s">
        <v>35</v>
      </c>
      <c r="J51" s="59"/>
      <c r="K51" s="128" t="s">
        <v>41</v>
      </c>
      <c r="L51" s="123" t="s">
        <v>35</v>
      </c>
      <c r="M51" s="11"/>
      <c r="N51" s="59"/>
      <c r="O51" s="25"/>
      <c r="P51" s="12"/>
      <c r="Q51" s="8"/>
      <c r="R51" s="19"/>
    </row>
    <row r="52" spans="1:18" ht="15.75" x14ac:dyDescent="0.25">
      <c r="A52" s="4"/>
      <c r="B52" s="3" t="s">
        <v>7</v>
      </c>
      <c r="C52" s="3"/>
      <c r="D52" s="3"/>
      <c r="E52" s="3"/>
      <c r="F52" s="3"/>
      <c r="G52" s="3"/>
      <c r="H52" s="2"/>
      <c r="I52" s="1"/>
      <c r="J52" s="2"/>
      <c r="K52" s="2"/>
      <c r="L52" s="2"/>
      <c r="M52" s="2"/>
      <c r="N52" s="2"/>
      <c r="O52" s="2"/>
      <c r="P52" s="145" t="s">
        <v>26</v>
      </c>
      <c r="Q52" s="145"/>
      <c r="R52" s="2"/>
    </row>
    <row r="53" spans="1:18" ht="15.75" x14ac:dyDescent="0.25">
      <c r="A53" s="1"/>
      <c r="B53" s="3" t="s">
        <v>8</v>
      </c>
      <c r="C53" s="3"/>
      <c r="D53" s="3"/>
      <c r="E53" s="3"/>
      <c r="F53" s="3"/>
      <c r="G53" s="3"/>
      <c r="H53" s="2"/>
      <c r="I53" s="1"/>
      <c r="J53" s="2"/>
      <c r="K53" s="2"/>
      <c r="L53" s="2"/>
      <c r="M53" s="2"/>
      <c r="N53" s="2"/>
      <c r="O53" s="2"/>
      <c r="P53" s="145" t="s">
        <v>24</v>
      </c>
      <c r="Q53" s="145"/>
      <c r="R53" s="2"/>
    </row>
    <row r="54" spans="1:18" x14ac:dyDescent="0.25">
      <c r="B54" s="53" t="s">
        <v>13</v>
      </c>
    </row>
  </sheetData>
  <mergeCells count="15">
    <mergeCell ref="B43:B51"/>
    <mergeCell ref="P52:Q52"/>
    <mergeCell ref="P53:Q53"/>
    <mergeCell ref="B4:B12"/>
    <mergeCell ref="B13:B22"/>
    <mergeCell ref="B24:B32"/>
    <mergeCell ref="B33:B42"/>
    <mergeCell ref="H1:Q1"/>
    <mergeCell ref="C1:D1"/>
    <mergeCell ref="F1:G1"/>
    <mergeCell ref="B2:C2"/>
    <mergeCell ref="D2:F2"/>
    <mergeCell ref="P2:R2"/>
    <mergeCell ref="J2:L2"/>
    <mergeCell ref="M2:O2"/>
  </mergeCells>
  <pageMargins left="0.25" right="0.25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Sayfa2</vt:lpstr>
      <vt:lpstr>Sayfa3</vt:lpstr>
      <vt:lpstr>Sayfa2!Yazdırma_Alanı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2026-02-25T11:56:26Z</dcterms:modified>
</cp:coreProperties>
</file>